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<sst xmlns="http://schemas.openxmlformats.org/spreadsheetml/2006/main" count="16" uniqueCount="10">
  <si>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Week</t>
  </si>
  <si>
    <t>Date</t>
  </si>
  <si>
    <t>Deposit</t>
  </si>
  <si>
    <t>Actual Deposit</t>
  </si>
  <si>
    <t xml:space="preserve">Total </t>
  </si>
  <si>
    <t>Actual Total</t>
  </si>
  <si>
    <t>Reverse</t>
  </si>
  <si>
    <t>GOAL:</t>
  </si>
  <si>
    <t>Travel Fund for 2016</t>
  </si>
  <si>
    <t>52-Week Money Challenge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</si>
</sst>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lipper Script Fat (Personal Us"/>
      <family val="0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18"/>
      <color rgb="FF002060"/>
      <name val="Clipper Script Fat (Personal Us"/>
      <family val="0"/>
    </font>
    <font>
      <b/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68" fontId="36" fillId="0" borderId="0" xfId="42" applyNumberFormat="1" applyFont="1" applyAlignment="1">
      <alignment/>
    </xf>
    <xf numFmtId="0" fontId="36" fillId="33" borderId="10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168" fontId="38" fillId="0" borderId="11" xfId="42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/>
    </xf>
    <xf numFmtId="165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/>
    </xf>
    <xf numFmtId="168" fontId="36" fillId="0" borderId="11" xfId="42" applyNumberFormat="1" applyFont="1" applyBorder="1" applyAlignment="1">
      <alignment/>
    </xf>
    <xf numFmtId="0" fontId="36" fillId="34" borderId="11" xfId="0" applyFont="1" applyFill="1" applyBorder="1" applyAlignment="1">
      <alignment horizontal="center"/>
    </xf>
    <xf numFmtId="165" fontId="36" fillId="34" borderId="11" xfId="0" applyNumberFormat="1" applyFont="1" applyFill="1" applyBorder="1" applyAlignment="1">
      <alignment horizontal="center"/>
    </xf>
    <xf numFmtId="0" fontId="36" fillId="34" borderId="11" xfId="0" applyFont="1" applyFill="1" applyBorder="1" applyAlignment="1">
      <alignment/>
    </xf>
    <xf numFmtId="168" fontId="36" fillId="34" borderId="11" xfId="42" applyNumberFormat="1" applyFont="1" applyFill="1" applyBorder="1" applyAlignment="1">
      <alignment/>
    </xf>
    <xf numFmtId="0" fontId="37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8.140625" style="6" bestFit="1" customWidth="1"/>
    <col min="2" max="2" width="10.140625" style="6" bestFit="1" customWidth="1"/>
    <col min="3" max="3" width="9.140625" style="6" customWidth="1"/>
    <col min="4" max="4" width="8.7109375" style="1" customWidth="1"/>
    <col min="5" max="5" width="8.00390625" style="7" bestFit="1" customWidth="1"/>
    <col min="6" max="6" width="9.140625" style="1" customWidth="1"/>
    <col min="7" max="7" width="0.9921875" style="1" customWidth="1"/>
    <col min="8" max="8" width="8.140625" style="1" customWidth="1"/>
    <col min="9" max="9" width="10.140625" style="1" bestFit="1" customWidth="1"/>
    <col min="10" max="16384" width="9.140625" style="1" customWidth="1"/>
  </cols>
  <sheetData>
    <row r="1" spans="1:13" ht="24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" ht="15">
      <c r="A3" s="4" t="s">
        <v>6</v>
      </c>
      <c r="B3" s="5">
        <v>50</v>
      </c>
    </row>
    <row r="4" spans="1:3" ht="15">
      <c r="A4" s="4" t="s">
        <v>7</v>
      </c>
      <c r="B4" s="8" t="s">
        <v>8</v>
      </c>
      <c r="C4" s="9"/>
    </row>
    <row r="5" spans="1:2" ht="15">
      <c r="A5" s="4"/>
      <c r="B5" s="10"/>
    </row>
    <row r="6" spans="1:13" s="14" customFormat="1" ht="30">
      <c r="A6" s="11" t="s">
        <v>0</v>
      </c>
      <c r="B6" s="11" t="s">
        <v>1</v>
      </c>
      <c r="C6" s="11" t="s">
        <v>2</v>
      </c>
      <c r="D6" s="12" t="s">
        <v>3</v>
      </c>
      <c r="E6" s="13" t="s">
        <v>4</v>
      </c>
      <c r="F6" s="12" t="s">
        <v>5</v>
      </c>
      <c r="H6" s="11" t="s">
        <v>0</v>
      </c>
      <c r="I6" s="11" t="s">
        <v>1</v>
      </c>
      <c r="J6" s="11" t="s">
        <v>2</v>
      </c>
      <c r="K6" s="12" t="s">
        <v>3</v>
      </c>
      <c r="L6" s="13" t="s">
        <v>4</v>
      </c>
      <c r="M6" s="12" t="s">
        <v>5</v>
      </c>
    </row>
    <row r="7" spans="1:13" ht="15">
      <c r="A7" s="15">
        <v>1</v>
      </c>
      <c r="B7" s="16">
        <v>42005</v>
      </c>
      <c r="C7" s="15">
        <f>B3*52</f>
        <v>2600</v>
      </c>
      <c r="D7" s="17"/>
      <c r="E7" s="18">
        <f>C7</f>
        <v>2600</v>
      </c>
      <c r="F7" s="17"/>
      <c r="H7" s="15">
        <v>27</v>
      </c>
      <c r="I7" s="16">
        <f>B37+7</f>
        <v>42187</v>
      </c>
      <c r="J7" s="15">
        <f>C37-B3</f>
        <v>1300</v>
      </c>
      <c r="K7" s="17"/>
      <c r="L7" s="18">
        <f>E37+J7</f>
        <v>52650</v>
      </c>
      <c r="M7" s="17"/>
    </row>
    <row r="8" spans="1:13" ht="15">
      <c r="A8" s="15">
        <v>2</v>
      </c>
      <c r="B8" s="16">
        <f>B7+7</f>
        <v>42012</v>
      </c>
      <c r="C8" s="15">
        <f>C7-B3</f>
        <v>2550</v>
      </c>
      <c r="D8" s="17"/>
      <c r="E8" s="18">
        <f>E7+C8</f>
        <v>5150</v>
      </c>
      <c r="F8" s="17"/>
      <c r="H8" s="15">
        <v>28</v>
      </c>
      <c r="I8" s="16">
        <f>I7+7</f>
        <v>42194</v>
      </c>
      <c r="J8" s="15">
        <f>J7-B3</f>
        <v>1250</v>
      </c>
      <c r="K8" s="17"/>
      <c r="L8" s="18">
        <f>L7+J8</f>
        <v>53900</v>
      </c>
      <c r="M8" s="17"/>
    </row>
    <row r="9" spans="1:13" ht="15">
      <c r="A9" s="15">
        <v>3</v>
      </c>
      <c r="B9" s="16">
        <f aca="true" t="shared" si="0" ref="B9:B37">B8+7</f>
        <v>42019</v>
      </c>
      <c r="C9" s="15">
        <f>C8-B3</f>
        <v>2500</v>
      </c>
      <c r="D9" s="17"/>
      <c r="E9" s="18">
        <f aca="true" t="shared" si="1" ref="E9:E37">E8+C9</f>
        <v>7650</v>
      </c>
      <c r="F9" s="17"/>
      <c r="H9" s="15">
        <v>29</v>
      </c>
      <c r="I9" s="16">
        <f aca="true" t="shared" si="2" ref="I9:I37">I8+7</f>
        <v>42201</v>
      </c>
      <c r="J9" s="15">
        <f>J8-B3</f>
        <v>1200</v>
      </c>
      <c r="K9" s="17"/>
      <c r="L9" s="18">
        <f>L8+J9</f>
        <v>55100</v>
      </c>
      <c r="M9" s="17"/>
    </row>
    <row r="10" spans="1:13" ht="15">
      <c r="A10" s="15">
        <v>4</v>
      </c>
      <c r="B10" s="16">
        <f t="shared" si="0"/>
        <v>42026</v>
      </c>
      <c r="C10" s="15">
        <f>C9-B3</f>
        <v>2450</v>
      </c>
      <c r="D10" s="17"/>
      <c r="E10" s="18">
        <f t="shared" si="1"/>
        <v>10100</v>
      </c>
      <c r="F10" s="17"/>
      <c r="H10" s="15">
        <v>30</v>
      </c>
      <c r="I10" s="16">
        <f t="shared" si="2"/>
        <v>42208</v>
      </c>
      <c r="J10" s="15">
        <f>J9-B3</f>
        <v>1150</v>
      </c>
      <c r="K10" s="17"/>
      <c r="L10" s="18">
        <f>L9+J10</f>
        <v>56250</v>
      </c>
      <c r="M10" s="17"/>
    </row>
    <row r="11" spans="1:13" ht="15">
      <c r="A11" s="15">
        <v>5</v>
      </c>
      <c r="B11" s="16">
        <f t="shared" si="0"/>
        <v>42033</v>
      </c>
      <c r="C11" s="15">
        <f>C10-B3</f>
        <v>2400</v>
      </c>
      <c r="D11" s="17"/>
      <c r="E11" s="18">
        <f t="shared" si="1"/>
        <v>12500</v>
      </c>
      <c r="F11" s="17"/>
      <c r="H11" s="15">
        <v>31</v>
      </c>
      <c r="I11" s="16">
        <f t="shared" si="2"/>
        <v>42215</v>
      </c>
      <c r="J11" s="15">
        <f>J10-B3</f>
        <v>1100</v>
      </c>
      <c r="K11" s="17"/>
      <c r="L11" s="18">
        <f>L10+J11</f>
        <v>57350</v>
      </c>
      <c r="M11" s="17"/>
    </row>
    <row r="12" spans="1:13" ht="2.25" customHeight="1">
      <c r="A12" s="19"/>
      <c r="B12" s="20"/>
      <c r="C12" s="19"/>
      <c r="D12" s="21"/>
      <c r="E12" s="22"/>
      <c r="F12" s="21"/>
      <c r="H12" s="19"/>
      <c r="I12" s="20"/>
      <c r="J12" s="19"/>
      <c r="K12" s="21"/>
      <c r="L12" s="22"/>
      <c r="M12" s="21"/>
    </row>
    <row r="13" spans="1:13" ht="15">
      <c r="A13" s="15">
        <v>6</v>
      </c>
      <c r="B13" s="16">
        <f>B11+7</f>
        <v>42040</v>
      </c>
      <c r="C13" s="15">
        <f>C11-B3</f>
        <v>2350</v>
      </c>
      <c r="D13" s="17"/>
      <c r="E13" s="18">
        <f>E11+C13</f>
        <v>14850</v>
      </c>
      <c r="F13" s="17"/>
      <c r="H13" s="15">
        <v>32</v>
      </c>
      <c r="I13" s="16">
        <f>I11+7</f>
        <v>42222</v>
      </c>
      <c r="J13" s="15">
        <f>J11-B3</f>
        <v>1050</v>
      </c>
      <c r="K13" s="17"/>
      <c r="L13" s="18">
        <f>L11+J13</f>
        <v>58400</v>
      </c>
      <c r="M13" s="17"/>
    </row>
    <row r="14" spans="1:13" ht="15">
      <c r="A14" s="15">
        <v>7</v>
      </c>
      <c r="B14" s="16">
        <f t="shared" si="0"/>
        <v>42047</v>
      </c>
      <c r="C14" s="15">
        <f>C13-B3</f>
        <v>2300</v>
      </c>
      <c r="D14" s="17"/>
      <c r="E14" s="18">
        <f t="shared" si="1"/>
        <v>17150</v>
      </c>
      <c r="F14" s="17"/>
      <c r="H14" s="15">
        <v>33</v>
      </c>
      <c r="I14" s="16">
        <f t="shared" si="2"/>
        <v>42229</v>
      </c>
      <c r="J14" s="15">
        <f>J13-B3</f>
        <v>1000</v>
      </c>
      <c r="K14" s="17"/>
      <c r="L14" s="18">
        <f aca="true" t="shared" si="3" ref="L14:L37">L13+J14</f>
        <v>59400</v>
      </c>
      <c r="M14" s="17"/>
    </row>
    <row r="15" spans="1:13" ht="15">
      <c r="A15" s="15">
        <v>8</v>
      </c>
      <c r="B15" s="16">
        <f t="shared" si="0"/>
        <v>42054</v>
      </c>
      <c r="C15" s="15">
        <f>C14-B3</f>
        <v>2250</v>
      </c>
      <c r="D15" s="17"/>
      <c r="E15" s="18">
        <f t="shared" si="1"/>
        <v>19400</v>
      </c>
      <c r="F15" s="17"/>
      <c r="H15" s="15">
        <v>34</v>
      </c>
      <c r="I15" s="16">
        <f t="shared" si="2"/>
        <v>42236</v>
      </c>
      <c r="J15" s="15">
        <f>J14-B3</f>
        <v>950</v>
      </c>
      <c r="K15" s="17"/>
      <c r="L15" s="18">
        <f t="shared" si="3"/>
        <v>60350</v>
      </c>
      <c r="M15" s="17"/>
    </row>
    <row r="16" spans="1:13" ht="15">
      <c r="A16" s="15">
        <v>9</v>
      </c>
      <c r="B16" s="16">
        <f t="shared" si="0"/>
        <v>42061</v>
      </c>
      <c r="C16" s="15">
        <f>C15-B3</f>
        <v>2200</v>
      </c>
      <c r="D16" s="17"/>
      <c r="E16" s="18">
        <f t="shared" si="1"/>
        <v>21600</v>
      </c>
      <c r="F16" s="17"/>
      <c r="H16" s="15">
        <v>35</v>
      </c>
      <c r="I16" s="16">
        <f t="shared" si="2"/>
        <v>42243</v>
      </c>
      <c r="J16" s="15">
        <f>J15-B3</f>
        <v>900</v>
      </c>
      <c r="K16" s="17"/>
      <c r="L16" s="18">
        <f t="shared" si="3"/>
        <v>61250</v>
      </c>
      <c r="M16" s="17"/>
    </row>
    <row r="17" spans="1:13" ht="2.25" customHeight="1">
      <c r="A17" s="19"/>
      <c r="B17" s="20"/>
      <c r="C17" s="19"/>
      <c r="D17" s="21"/>
      <c r="E17" s="22"/>
      <c r="F17" s="21"/>
      <c r="H17" s="19"/>
      <c r="I17" s="20"/>
      <c r="J17" s="19"/>
      <c r="K17" s="21"/>
      <c r="L17" s="22"/>
      <c r="M17" s="21"/>
    </row>
    <row r="18" spans="1:13" ht="15">
      <c r="A18" s="15">
        <v>10</v>
      </c>
      <c r="B18" s="16">
        <f>B16+7</f>
        <v>42068</v>
      </c>
      <c r="C18" s="15">
        <f>C16-B3</f>
        <v>2150</v>
      </c>
      <c r="D18" s="17"/>
      <c r="E18" s="18">
        <f>E16+C18</f>
        <v>23750</v>
      </c>
      <c r="F18" s="17"/>
      <c r="H18" s="15">
        <v>36</v>
      </c>
      <c r="I18" s="16">
        <f>I16+7</f>
        <v>42250</v>
      </c>
      <c r="J18" s="15">
        <f>J16-B3</f>
        <v>850</v>
      </c>
      <c r="K18" s="17"/>
      <c r="L18" s="18">
        <f>L16+J18</f>
        <v>62100</v>
      </c>
      <c r="M18" s="17"/>
    </row>
    <row r="19" spans="1:13" ht="15">
      <c r="A19" s="15">
        <v>11</v>
      </c>
      <c r="B19" s="16">
        <f t="shared" si="0"/>
        <v>42075</v>
      </c>
      <c r="C19" s="15">
        <f>C18-B3</f>
        <v>2100</v>
      </c>
      <c r="D19" s="17"/>
      <c r="E19" s="18">
        <f t="shared" si="1"/>
        <v>25850</v>
      </c>
      <c r="F19" s="17"/>
      <c r="H19" s="15">
        <v>37</v>
      </c>
      <c r="I19" s="16">
        <f t="shared" si="2"/>
        <v>42257</v>
      </c>
      <c r="J19" s="15">
        <f>J18-B3</f>
        <v>800</v>
      </c>
      <c r="K19" s="17"/>
      <c r="L19" s="18">
        <f t="shared" si="3"/>
        <v>62900</v>
      </c>
      <c r="M19" s="17"/>
    </row>
    <row r="20" spans="1:13" ht="15">
      <c r="A20" s="15">
        <v>12</v>
      </c>
      <c r="B20" s="16">
        <f t="shared" si="0"/>
        <v>42082</v>
      </c>
      <c r="C20" s="15">
        <f>C19-B3</f>
        <v>2050</v>
      </c>
      <c r="D20" s="17"/>
      <c r="E20" s="18">
        <f t="shared" si="1"/>
        <v>27900</v>
      </c>
      <c r="F20" s="17"/>
      <c r="H20" s="15">
        <v>38</v>
      </c>
      <c r="I20" s="16">
        <f t="shared" si="2"/>
        <v>42264</v>
      </c>
      <c r="J20" s="15">
        <f>J19-B3</f>
        <v>750</v>
      </c>
      <c r="K20" s="17"/>
      <c r="L20" s="18">
        <f t="shared" si="3"/>
        <v>63650</v>
      </c>
      <c r="M20" s="17"/>
    </row>
    <row r="21" spans="1:13" ht="15">
      <c r="A21" s="15">
        <v>13</v>
      </c>
      <c r="B21" s="16">
        <f t="shared" si="0"/>
        <v>42089</v>
      </c>
      <c r="C21" s="15">
        <f>C20-B3</f>
        <v>2000</v>
      </c>
      <c r="D21" s="17"/>
      <c r="E21" s="18">
        <f t="shared" si="1"/>
        <v>29900</v>
      </c>
      <c r="F21" s="17"/>
      <c r="H21" s="15">
        <v>39</v>
      </c>
      <c r="I21" s="16">
        <f t="shared" si="2"/>
        <v>42271</v>
      </c>
      <c r="J21" s="15">
        <f>J20-B3</f>
        <v>700</v>
      </c>
      <c r="K21" s="17"/>
      <c r="L21" s="18">
        <f t="shared" si="3"/>
        <v>64350</v>
      </c>
      <c r="M21" s="17"/>
    </row>
    <row r="22" spans="1:13" ht="2.25" customHeight="1">
      <c r="A22" s="19"/>
      <c r="B22" s="20"/>
      <c r="C22" s="19"/>
      <c r="D22" s="21"/>
      <c r="E22" s="22"/>
      <c r="F22" s="21"/>
      <c r="H22" s="19"/>
      <c r="I22" s="20"/>
      <c r="J22" s="19"/>
      <c r="K22" s="21"/>
      <c r="L22" s="22"/>
      <c r="M22" s="21"/>
    </row>
    <row r="23" spans="1:13" ht="15">
      <c r="A23" s="15">
        <v>14</v>
      </c>
      <c r="B23" s="16">
        <f>B21+7</f>
        <v>42096</v>
      </c>
      <c r="C23" s="15">
        <f>C21-B3</f>
        <v>1950</v>
      </c>
      <c r="D23" s="17"/>
      <c r="E23" s="18">
        <f>E21+C23</f>
        <v>31850</v>
      </c>
      <c r="F23" s="17"/>
      <c r="H23" s="15">
        <v>40</v>
      </c>
      <c r="I23" s="16">
        <f>I21+7</f>
        <v>42278</v>
      </c>
      <c r="J23" s="15">
        <f>J21-B3</f>
        <v>650</v>
      </c>
      <c r="K23" s="17"/>
      <c r="L23" s="18">
        <f>L21+J23</f>
        <v>65000</v>
      </c>
      <c r="M23" s="17"/>
    </row>
    <row r="24" spans="1:13" ht="15">
      <c r="A24" s="15">
        <v>15</v>
      </c>
      <c r="B24" s="16">
        <f t="shared" si="0"/>
        <v>42103</v>
      </c>
      <c r="C24" s="15">
        <f>C23-B3</f>
        <v>1900</v>
      </c>
      <c r="D24" s="17"/>
      <c r="E24" s="18">
        <f t="shared" si="1"/>
        <v>33750</v>
      </c>
      <c r="F24" s="17"/>
      <c r="H24" s="15">
        <v>41</v>
      </c>
      <c r="I24" s="16">
        <f t="shared" si="2"/>
        <v>42285</v>
      </c>
      <c r="J24" s="15">
        <f>J23-B3</f>
        <v>600</v>
      </c>
      <c r="K24" s="17"/>
      <c r="L24" s="18">
        <f t="shared" si="3"/>
        <v>65600</v>
      </c>
      <c r="M24" s="17"/>
    </row>
    <row r="25" spans="1:13" ht="15">
      <c r="A25" s="15">
        <v>16</v>
      </c>
      <c r="B25" s="16">
        <f t="shared" si="0"/>
        <v>42110</v>
      </c>
      <c r="C25" s="15">
        <f>C24-B3</f>
        <v>1850</v>
      </c>
      <c r="D25" s="17"/>
      <c r="E25" s="18">
        <f t="shared" si="1"/>
        <v>35600</v>
      </c>
      <c r="F25" s="17"/>
      <c r="H25" s="15">
        <v>42</v>
      </c>
      <c r="I25" s="16">
        <f t="shared" si="2"/>
        <v>42292</v>
      </c>
      <c r="J25" s="15">
        <f>J24-B3</f>
        <v>550</v>
      </c>
      <c r="K25" s="17"/>
      <c r="L25" s="18">
        <f t="shared" si="3"/>
        <v>66150</v>
      </c>
      <c r="M25" s="17"/>
    </row>
    <row r="26" spans="1:13" ht="15">
      <c r="A26" s="15">
        <v>17</v>
      </c>
      <c r="B26" s="16">
        <f t="shared" si="0"/>
        <v>42117</v>
      </c>
      <c r="C26" s="15">
        <f>C25-B3</f>
        <v>1800</v>
      </c>
      <c r="D26" s="17"/>
      <c r="E26" s="18">
        <f t="shared" si="1"/>
        <v>37400</v>
      </c>
      <c r="F26" s="17"/>
      <c r="H26" s="15">
        <v>43</v>
      </c>
      <c r="I26" s="16">
        <f t="shared" si="2"/>
        <v>42299</v>
      </c>
      <c r="J26" s="15">
        <f>J25-B3</f>
        <v>500</v>
      </c>
      <c r="K26" s="17"/>
      <c r="L26" s="18">
        <f t="shared" si="3"/>
        <v>66650</v>
      </c>
      <c r="M26" s="17"/>
    </row>
    <row r="27" spans="1:13" ht="15">
      <c r="A27" s="15">
        <v>18</v>
      </c>
      <c r="B27" s="16">
        <f t="shared" si="0"/>
        <v>42124</v>
      </c>
      <c r="C27" s="15">
        <f>C26-B3</f>
        <v>1750</v>
      </c>
      <c r="D27" s="17"/>
      <c r="E27" s="18">
        <f t="shared" si="1"/>
        <v>39150</v>
      </c>
      <c r="F27" s="17"/>
      <c r="H27" s="15">
        <v>44</v>
      </c>
      <c r="I27" s="16">
        <f t="shared" si="2"/>
        <v>42306</v>
      </c>
      <c r="J27" s="15">
        <f>J26-B3</f>
        <v>450</v>
      </c>
      <c r="K27" s="17"/>
      <c r="L27" s="18">
        <f t="shared" si="3"/>
        <v>67100</v>
      </c>
      <c r="M27" s="17"/>
    </row>
    <row r="28" spans="1:13" ht="2.25" customHeight="1">
      <c r="A28" s="19"/>
      <c r="B28" s="20"/>
      <c r="C28" s="19"/>
      <c r="D28" s="21"/>
      <c r="E28" s="22"/>
      <c r="F28" s="21"/>
      <c r="H28" s="19"/>
      <c r="I28" s="20"/>
      <c r="J28" s="19"/>
      <c r="K28" s="21"/>
      <c r="L28" s="22"/>
      <c r="M28" s="21"/>
    </row>
    <row r="29" spans="1:13" ht="15">
      <c r="A29" s="15">
        <v>19</v>
      </c>
      <c r="B29" s="16">
        <f>B27+7</f>
        <v>42131</v>
      </c>
      <c r="C29" s="15">
        <f>C27-B3</f>
        <v>1700</v>
      </c>
      <c r="D29" s="17"/>
      <c r="E29" s="18">
        <f>E27+C29</f>
        <v>40850</v>
      </c>
      <c r="F29" s="17"/>
      <c r="H29" s="15">
        <v>45</v>
      </c>
      <c r="I29" s="16">
        <f>I27+7</f>
        <v>42313</v>
      </c>
      <c r="J29" s="15">
        <f>J27-B3</f>
        <v>400</v>
      </c>
      <c r="K29" s="17"/>
      <c r="L29" s="18">
        <f>L27+J29</f>
        <v>67500</v>
      </c>
      <c r="M29" s="17"/>
    </row>
    <row r="30" spans="1:13" ht="15">
      <c r="A30" s="15">
        <v>20</v>
      </c>
      <c r="B30" s="16">
        <f t="shared" si="0"/>
        <v>42138</v>
      </c>
      <c r="C30" s="15">
        <f>C29-B3</f>
        <v>1650</v>
      </c>
      <c r="D30" s="17"/>
      <c r="E30" s="18">
        <f t="shared" si="1"/>
        <v>42500</v>
      </c>
      <c r="F30" s="17"/>
      <c r="H30" s="15">
        <v>46</v>
      </c>
      <c r="I30" s="16">
        <f t="shared" si="2"/>
        <v>42320</v>
      </c>
      <c r="J30" s="15">
        <f>J29-B3</f>
        <v>350</v>
      </c>
      <c r="K30" s="17"/>
      <c r="L30" s="18">
        <f t="shared" si="3"/>
        <v>67850</v>
      </c>
      <c r="M30" s="17"/>
    </row>
    <row r="31" spans="1:13" ht="15">
      <c r="A31" s="15">
        <v>21</v>
      </c>
      <c r="B31" s="16">
        <f t="shared" si="0"/>
        <v>42145</v>
      </c>
      <c r="C31" s="15">
        <f>C30-B3</f>
        <v>1600</v>
      </c>
      <c r="D31" s="17"/>
      <c r="E31" s="18">
        <f t="shared" si="1"/>
        <v>44100</v>
      </c>
      <c r="F31" s="17"/>
      <c r="H31" s="15">
        <v>47</v>
      </c>
      <c r="I31" s="16">
        <f t="shared" si="2"/>
        <v>42327</v>
      </c>
      <c r="J31" s="15">
        <f>J30-B3</f>
        <v>300</v>
      </c>
      <c r="K31" s="17"/>
      <c r="L31" s="18">
        <f t="shared" si="3"/>
        <v>68150</v>
      </c>
      <c r="M31" s="17"/>
    </row>
    <row r="32" spans="1:13" ht="15">
      <c r="A32" s="15">
        <v>22</v>
      </c>
      <c r="B32" s="16">
        <f t="shared" si="0"/>
        <v>42152</v>
      </c>
      <c r="C32" s="15">
        <f>C31-B3</f>
        <v>1550</v>
      </c>
      <c r="D32" s="17"/>
      <c r="E32" s="18">
        <f t="shared" si="1"/>
        <v>45650</v>
      </c>
      <c r="F32" s="17"/>
      <c r="H32" s="15">
        <v>48</v>
      </c>
      <c r="I32" s="16">
        <f t="shared" si="2"/>
        <v>42334</v>
      </c>
      <c r="J32" s="15">
        <f>J31-B3</f>
        <v>250</v>
      </c>
      <c r="K32" s="17"/>
      <c r="L32" s="18">
        <f t="shared" si="3"/>
        <v>68400</v>
      </c>
      <c r="M32" s="17"/>
    </row>
    <row r="33" spans="1:13" ht="2.25" customHeight="1">
      <c r="A33" s="19"/>
      <c r="B33" s="20"/>
      <c r="C33" s="19"/>
      <c r="D33" s="21"/>
      <c r="E33" s="22"/>
      <c r="F33" s="21"/>
      <c r="H33" s="19"/>
      <c r="I33" s="20"/>
      <c r="J33" s="19"/>
      <c r="K33" s="21"/>
      <c r="L33" s="22"/>
      <c r="M33" s="21"/>
    </row>
    <row r="34" spans="1:13" ht="15">
      <c r="A34" s="15">
        <v>23</v>
      </c>
      <c r="B34" s="16">
        <f>B32+7</f>
        <v>42159</v>
      </c>
      <c r="C34" s="15">
        <f>C32-B3</f>
        <v>1500</v>
      </c>
      <c r="D34" s="17"/>
      <c r="E34" s="18">
        <f>E32+C34</f>
        <v>47150</v>
      </c>
      <c r="F34" s="17"/>
      <c r="H34" s="15">
        <v>49</v>
      </c>
      <c r="I34" s="16">
        <f>I32+7</f>
        <v>42341</v>
      </c>
      <c r="J34" s="15">
        <f>J32-B3</f>
        <v>200</v>
      </c>
      <c r="K34" s="17"/>
      <c r="L34" s="18">
        <f>L32+J34</f>
        <v>68600</v>
      </c>
      <c r="M34" s="17"/>
    </row>
    <row r="35" spans="1:13" ht="15">
      <c r="A35" s="15">
        <v>24</v>
      </c>
      <c r="B35" s="16">
        <f t="shared" si="0"/>
        <v>42166</v>
      </c>
      <c r="C35" s="15">
        <f>C34-B3</f>
        <v>1450</v>
      </c>
      <c r="D35" s="17"/>
      <c r="E35" s="18">
        <f t="shared" si="1"/>
        <v>48600</v>
      </c>
      <c r="F35" s="17"/>
      <c r="H35" s="15">
        <v>50</v>
      </c>
      <c r="I35" s="16">
        <f t="shared" si="2"/>
        <v>42348</v>
      </c>
      <c r="J35" s="15">
        <f>J34-B3</f>
        <v>150</v>
      </c>
      <c r="K35" s="17"/>
      <c r="L35" s="18">
        <f t="shared" si="3"/>
        <v>68750</v>
      </c>
      <c r="M35" s="17"/>
    </row>
    <row r="36" spans="1:13" ht="15">
      <c r="A36" s="15">
        <v>25</v>
      </c>
      <c r="B36" s="16">
        <f t="shared" si="0"/>
        <v>42173</v>
      </c>
      <c r="C36" s="15">
        <f>C35-B3</f>
        <v>1400</v>
      </c>
      <c r="D36" s="17"/>
      <c r="E36" s="18">
        <f t="shared" si="1"/>
        <v>50000</v>
      </c>
      <c r="F36" s="17"/>
      <c r="H36" s="15">
        <v>51</v>
      </c>
      <c r="I36" s="16">
        <f t="shared" si="2"/>
        <v>42355</v>
      </c>
      <c r="J36" s="15">
        <f>J35-B3</f>
        <v>100</v>
      </c>
      <c r="K36" s="17"/>
      <c r="L36" s="18">
        <f t="shared" si="3"/>
        <v>68850</v>
      </c>
      <c r="M36" s="17"/>
    </row>
    <row r="37" spans="1:13" ht="15">
      <c r="A37" s="15">
        <v>26</v>
      </c>
      <c r="B37" s="16">
        <f t="shared" si="0"/>
        <v>42180</v>
      </c>
      <c r="C37" s="15">
        <f>C36-B3</f>
        <v>1350</v>
      </c>
      <c r="D37" s="17"/>
      <c r="E37" s="18">
        <f t="shared" si="1"/>
        <v>51350</v>
      </c>
      <c r="F37" s="17"/>
      <c r="H37" s="15">
        <v>52</v>
      </c>
      <c r="I37" s="16">
        <f t="shared" si="2"/>
        <v>42362</v>
      </c>
      <c r="J37" s="15">
        <f>J36-B3</f>
        <v>50</v>
      </c>
      <c r="K37" s="17"/>
      <c r="L37" s="18">
        <f t="shared" si="3"/>
        <v>68900</v>
      </c>
      <c r="M37" s="17"/>
    </row>
  </sheetData>
  <sheetProtection/>
  <mergeCells count="1">
    <mergeCell ref="A1:M1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2015-01-01T09:35:25Z</cp:lastPrinted>
  <dcterms:created xsi:type="dcterms:W3CDTF">2014-12-29T22:30:40Z</dcterms:created>
  <dcterms:modified xsi:type="dcterms:W3CDTF">2015-01-06T11:15:16Z</dcterms:modified>
  <cp:category/>
  <cp:version/>
  <cp:contentType/>
  <cp:contentStatus/>
</cp:coreProperties>
</file>